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AMPEONATOS FAK\CPTOS FAK INFANTILES\INFANTIL FAK 2023\"/>
    </mc:Choice>
  </mc:AlternateContent>
  <xr:revisionPtr revIDLastSave="0" documentId="8_{857BAA24-A853-427D-96EE-9354CAC2A63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  <sheet name="Hoja2" sheetId="2" state="hidden" r:id="rId2"/>
  </sheets>
  <definedNames>
    <definedName name="_xlnm._FilterDatabase" localSheetId="0" hidden="1">Hoja1!$C$7:$I$37</definedName>
    <definedName name="CINTOS">Hoja2!$C$1:$C$9</definedName>
    <definedName name="MODALIDAD">Hoja2!$A$1:$A$3</definedName>
    <definedName name="SEXO">Hoja2!$B$1:$B$2</definedName>
    <definedName name="_xlnm.Print_Titles" localSheetId="0">Hoja1!$5:$7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9" i="1" l="1"/>
  <c r="G28" i="1" l="1"/>
  <c r="G29" i="1"/>
  <c r="G30" i="1"/>
  <c r="G31" i="1"/>
  <c r="G32" i="1"/>
  <c r="G33" i="1"/>
  <c r="G34" i="1"/>
  <c r="G35" i="1"/>
  <c r="G36" i="1"/>
  <c r="G37" i="1"/>
  <c r="F8" i="1"/>
  <c r="G8" i="1" s="1"/>
  <c r="F35" i="1" l="1"/>
  <c r="F22" i="1" l="1"/>
  <c r="G22" i="1" s="1"/>
  <c r="F14" i="1"/>
  <c r="G14" i="1" s="1"/>
  <c r="F17" i="1"/>
  <c r="G17" i="1" s="1"/>
  <c r="F33" i="1"/>
  <c r="F23" i="1"/>
  <c r="G23" i="1" s="1"/>
  <c r="F15" i="1"/>
  <c r="G15" i="1" s="1"/>
  <c r="F36" i="1"/>
  <c r="F34" i="1"/>
  <c r="F13" i="1"/>
  <c r="G13" i="1" s="1"/>
  <c r="F30" i="1"/>
  <c r="F10" i="1"/>
  <c r="G10" i="1" s="1"/>
  <c r="F21" i="1"/>
  <c r="G21" i="1" s="1"/>
  <c r="F27" i="1"/>
  <c r="G27" i="1" s="1"/>
  <c r="F11" i="1"/>
  <c r="G11" i="1" s="1"/>
  <c r="F20" i="1"/>
  <c r="G20" i="1" s="1"/>
  <c r="F26" i="1" l="1"/>
  <c r="G26" i="1" s="1"/>
  <c r="F31" i="1"/>
  <c r="F9" i="1"/>
  <c r="G9" i="1" s="1"/>
  <c r="F25" i="1"/>
  <c r="G25" i="1" s="1"/>
  <c r="F32" i="1"/>
  <c r="F18" i="1"/>
  <c r="G18" i="1" s="1"/>
  <c r="F12" i="1"/>
  <c r="G12" i="1" s="1"/>
  <c r="F29" i="1"/>
  <c r="F16" i="1"/>
  <c r="G16" i="1" s="1"/>
  <c r="F37" i="1"/>
  <c r="F28" i="1"/>
  <c r="F24" i="1"/>
  <c r="G24" i="1" s="1"/>
  <c r="F19" i="1"/>
  <c r="G19" i="1" s="1"/>
</calcChain>
</file>

<file path=xl/sharedStrings.xml><?xml version="1.0" encoding="utf-8"?>
<sst xmlns="http://schemas.openxmlformats.org/spreadsheetml/2006/main" count="36" uniqueCount="36">
  <si>
    <t>EDAD</t>
  </si>
  <si>
    <t>SEXO</t>
  </si>
  <si>
    <t>VE</t>
  </si>
  <si>
    <t>VEAZ</t>
  </si>
  <si>
    <t>NAVE</t>
  </si>
  <si>
    <t>NA</t>
  </si>
  <si>
    <t>MASCULINO</t>
  </si>
  <si>
    <t>FEMENINO</t>
  </si>
  <si>
    <t>AZ</t>
  </si>
  <si>
    <t>AZMA</t>
  </si>
  <si>
    <t>MA</t>
  </si>
  <si>
    <t>Fec. Referencia</t>
  </si>
  <si>
    <t>DANES</t>
  </si>
  <si>
    <t>NOMBRE y APELLIDOS</t>
  </si>
  <si>
    <t>PESO</t>
  </si>
  <si>
    <t>ALEVÍN</t>
  </si>
  <si>
    <t>INFANTIL</t>
  </si>
  <si>
    <t>JUVENIL</t>
  </si>
  <si>
    <t>CATEGORIA</t>
  </si>
  <si>
    <t>OFICIAL</t>
  </si>
  <si>
    <t>ÉLITE</t>
  </si>
  <si>
    <t>MODALIDAD</t>
  </si>
  <si>
    <t>KATA</t>
  </si>
  <si>
    <t>KUMITE</t>
  </si>
  <si>
    <t>KATA y KUMITE</t>
  </si>
  <si>
    <t>CN</t>
  </si>
  <si>
    <t>8-9 años</t>
  </si>
  <si>
    <t>10-11 años</t>
  </si>
  <si>
    <t>12-13 años</t>
  </si>
  <si>
    <t>BENJAMÍN</t>
  </si>
  <si>
    <t>6-7 años</t>
  </si>
  <si>
    <t>FECHA</t>
  </si>
  <si>
    <t>NAC</t>
  </si>
  <si>
    <t>CLUB</t>
  </si>
  <si>
    <t>TOTAL A PAGAR:</t>
  </si>
  <si>
    <t>LIC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</si>
</sst>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\ &quot;€&quot;_-;\-* #,##0\ &quot;€&quot;_-;_-* &quot;-&quot;\ &quot;€&quot;_-;_-@_-"/>
    <numFmt numFmtId="164" formatCode="dd\-mm\-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 applyProtection="1">
      <alignment shrinkToFit="1"/>
      <protection hidden="1"/>
    </xf>
    <xf numFmtId="1" fontId="1" fillId="2" borderId="2" xfId="0" applyNumberFormat="1" applyFont="1" applyFill="1" applyBorder="1" applyAlignment="1" applyProtection="1">
      <alignment horizontal="center" vertical="center" shrinkToFit="1"/>
      <protection hidden="1"/>
    </xf>
    <xf numFmtId="0" fontId="0" fillId="2" borderId="1" xfId="0" applyFill="1" applyBorder="1" applyAlignment="1" applyProtection="1">
      <alignment horizontal="center" vertical="center" shrinkToFit="1"/>
      <protection hidden="1"/>
    </xf>
    <xf numFmtId="14" fontId="2" fillId="3" borderId="4" xfId="0" applyNumberFormat="1" applyFont="1" applyFill="1" applyBorder="1" applyAlignment="1" applyProtection="1">
      <alignment horizontal="center" vertical="center" shrinkToFit="1"/>
      <protection hidden="1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left" vertical="center" shrinkToFit="1"/>
      <protection locked="0"/>
    </xf>
    <xf numFmtId="1" fontId="1" fillId="2" borderId="2" xfId="0" applyNumberFormat="1" applyFont="1" applyFill="1" applyBorder="1" applyAlignment="1" applyProtection="1">
      <alignment horizontal="center" vertical="center" shrinkToFit="1"/>
      <protection locked="0"/>
    </xf>
    <xf numFmtId="164" fontId="0" fillId="2" borderId="2" xfId="0" applyNumberFormat="1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 applyProtection="1">
      <alignment horizontal="center" vertical="center" shrinkToFit="1"/>
      <protection hidden="1"/>
    </xf>
    <xf numFmtId="0" fontId="1" fillId="0" borderId="9" xfId="0" applyFont="1" applyBorder="1" applyAlignment="1" applyProtection="1">
      <alignment horizontal="center" vertical="center" shrinkToFit="1"/>
      <protection hidden="1"/>
    </xf>
    <xf numFmtId="0" fontId="1" fillId="0" borderId="12" xfId="0" applyFont="1" applyBorder="1" applyAlignment="1" applyProtection="1">
      <alignment horizontal="center" vertical="center" shrinkToFit="1"/>
      <protection hidden="1"/>
    </xf>
    <xf numFmtId="0" fontId="1" fillId="5" borderId="7" xfId="0" applyFont="1" applyFill="1" applyBorder="1" applyAlignment="1" applyProtection="1">
      <alignment horizontal="center" vertical="center" shrinkToFit="1"/>
      <protection hidden="1"/>
    </xf>
    <xf numFmtId="0" fontId="1" fillId="5" borderId="10" xfId="0" applyFont="1" applyFill="1" applyBorder="1" applyAlignment="1" applyProtection="1">
      <alignment horizontal="center" vertical="center" shrinkToFit="1"/>
      <protection hidden="1"/>
    </xf>
    <xf numFmtId="0" fontId="1" fillId="0" borderId="11" xfId="0" applyFont="1" applyBorder="1" applyAlignment="1" applyProtection="1">
      <alignment horizontal="center" vertical="center" shrinkToFit="1"/>
      <protection hidden="1"/>
    </xf>
    <xf numFmtId="164" fontId="0" fillId="2" borderId="3" xfId="0" applyNumberFormat="1" applyFill="1" applyBorder="1" applyAlignment="1" applyProtection="1">
      <alignment horizontal="center" vertical="center" shrinkToFit="1"/>
      <protection locked="0"/>
    </xf>
    <xf numFmtId="1" fontId="1" fillId="2" borderId="3" xfId="0" applyNumberFormat="1" applyFont="1" applyFill="1" applyBorder="1" applyAlignment="1" applyProtection="1">
      <alignment horizontal="center" vertical="center" shrinkToFit="1"/>
      <protection hidden="1"/>
    </xf>
    <xf numFmtId="1" fontId="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5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shrinkToFit="1"/>
      <protection hidden="1"/>
    </xf>
    <xf numFmtId="0" fontId="0" fillId="2" borderId="2" xfId="0" applyFill="1" applyBorder="1" applyAlignment="1" applyProtection="1">
      <alignment horizontal="center" shrinkToFit="1"/>
      <protection locked="0"/>
    </xf>
    <xf numFmtId="0" fontId="1" fillId="2" borderId="11" xfId="0" applyFont="1" applyFill="1" applyBorder="1" applyAlignment="1" applyProtection="1">
      <alignment horizontal="center" vertical="center" shrinkToFit="1"/>
      <protection hidden="1"/>
    </xf>
    <xf numFmtId="0" fontId="0" fillId="2" borderId="13" xfId="0" applyFill="1" applyBorder="1" applyAlignment="1" applyProtection="1">
      <alignment horizontal="center" vertical="center" shrinkToFit="1"/>
      <protection locked="0"/>
    </xf>
    <xf numFmtId="0" fontId="0" fillId="2" borderId="3" xfId="0" applyFill="1" applyBorder="1" applyAlignment="1" applyProtection="1">
      <alignment horizontal="left" vertical="center" shrinkToFit="1"/>
      <protection locked="0"/>
    </xf>
    <xf numFmtId="0" fontId="1" fillId="4" borderId="15" xfId="0" applyFont="1" applyFill="1" applyBorder="1" applyAlignment="1" applyProtection="1">
      <alignment horizontal="center" vertical="center" shrinkToFit="1"/>
      <protection hidden="1"/>
    </xf>
    <xf numFmtId="0" fontId="0" fillId="2" borderId="19" xfId="0" applyFill="1" applyBorder="1" applyAlignment="1" applyProtection="1">
      <alignment horizontal="center" vertical="center" shrinkToFit="1"/>
      <protection hidden="1"/>
    </xf>
    <xf numFmtId="0" fontId="1" fillId="3" borderId="22" xfId="0" applyFont="1" applyFill="1" applyBorder="1" applyAlignment="1" applyProtection="1">
      <alignment vertical="center" shrinkToFit="1"/>
      <protection hidden="1"/>
    </xf>
    <xf numFmtId="0" fontId="1" fillId="4" borderId="18" xfId="0" applyFont="1" applyFill="1" applyBorder="1" applyAlignment="1" applyProtection="1">
      <alignment horizontal="center" vertical="center" shrinkToFit="1"/>
      <protection hidden="1"/>
    </xf>
    <xf numFmtId="0" fontId="1" fillId="3" borderId="23" xfId="0" applyFont="1" applyFill="1" applyBorder="1" applyAlignment="1" applyProtection="1">
      <alignment horizontal="center" vertical="center" shrinkToFit="1"/>
      <protection hidden="1"/>
    </xf>
    <xf numFmtId="0" fontId="1" fillId="3" borderId="18" xfId="0" applyFont="1" applyFill="1" applyBorder="1" applyAlignment="1" applyProtection="1">
      <alignment horizontal="center" vertical="center" shrinkToFit="1"/>
      <protection hidden="1"/>
    </xf>
    <xf numFmtId="0" fontId="1" fillId="2" borderId="21" xfId="0" applyFont="1" applyFill="1" applyBorder="1" applyAlignment="1" applyProtection="1">
      <alignment horizontal="center" vertical="center" shrinkToFit="1"/>
      <protection hidden="1"/>
    </xf>
    <xf numFmtId="0" fontId="0" fillId="3" borderId="20" xfId="0" applyFill="1" applyBorder="1" applyAlignment="1" applyProtection="1">
      <alignment vertical="center" shrinkToFit="1"/>
      <protection hidden="1"/>
    </xf>
    <xf numFmtId="2" fontId="0" fillId="2" borderId="14" xfId="0" applyNumberFormat="1" applyFill="1" applyBorder="1" applyAlignment="1" applyProtection="1">
      <alignment horizontal="center" shrinkToFit="1"/>
      <protection locked="0"/>
    </xf>
    <xf numFmtId="2" fontId="0" fillId="2" borderId="5" xfId="0" applyNumberFormat="1" applyFill="1" applyBorder="1" applyAlignment="1" applyProtection="1">
      <alignment horizontal="center" vertical="center" shrinkToFit="1"/>
      <protection locked="0"/>
    </xf>
    <xf numFmtId="2" fontId="0" fillId="2" borderId="5" xfId="0" applyNumberFormat="1" applyFill="1" applyBorder="1" applyAlignment="1" applyProtection="1">
      <alignment horizontal="center" shrinkToFit="1"/>
      <protection locked="0"/>
    </xf>
    <xf numFmtId="14" fontId="1" fillId="3" borderId="18" xfId="0" applyNumberFormat="1" applyFont="1" applyFill="1" applyBorder="1" applyAlignment="1" applyProtection="1">
      <alignment horizontal="center" vertical="center" shrinkToFit="1"/>
      <protection hidden="1"/>
    </xf>
    <xf numFmtId="0" fontId="1" fillId="5" borderId="8" xfId="0" applyFont="1" applyFill="1" applyBorder="1" applyAlignment="1" applyProtection="1">
      <alignment horizontal="center" vertical="center" shrinkToFit="1"/>
      <protection hidden="1"/>
    </xf>
    <xf numFmtId="0" fontId="4" fillId="5" borderId="11" xfId="0" applyFont="1" applyFill="1" applyBorder="1" applyAlignment="1" applyProtection="1">
      <alignment horizontal="center" vertical="center" shrinkToFit="1"/>
      <protection hidden="1"/>
    </xf>
    <xf numFmtId="0" fontId="0" fillId="3" borderId="26" xfId="0" applyFill="1" applyBorder="1" applyAlignment="1" applyProtection="1">
      <alignment vertical="center" shrinkToFit="1"/>
      <protection hidden="1"/>
    </xf>
    <xf numFmtId="0" fontId="1" fillId="4" borderId="17" xfId="0" applyFont="1" applyFill="1" applyBorder="1" applyAlignment="1" applyProtection="1">
      <alignment horizontal="center" vertical="center" shrinkToFit="1"/>
      <protection hidden="1"/>
    </xf>
    <xf numFmtId="0" fontId="1" fillId="4" borderId="16" xfId="0" applyFont="1" applyFill="1" applyBorder="1" applyAlignment="1" applyProtection="1">
      <alignment horizontal="center" vertical="center" shrinkToFit="1"/>
      <protection hidden="1"/>
    </xf>
    <xf numFmtId="0" fontId="1" fillId="5" borderId="8" xfId="0" applyFont="1" applyFill="1" applyBorder="1" applyAlignment="1" applyProtection="1">
      <alignment horizontal="center" vertical="center" shrinkToFit="1"/>
      <protection hidden="1"/>
    </xf>
    <xf numFmtId="0" fontId="4" fillId="5" borderId="11" xfId="0" applyFont="1" applyFill="1" applyBorder="1" applyAlignment="1" applyProtection="1">
      <alignment horizontal="center" vertical="center" shrinkToFit="1"/>
      <protection hidden="1"/>
    </xf>
    <xf numFmtId="42" fontId="1" fillId="0" borderId="33" xfId="0" applyNumberFormat="1" applyFont="1" applyBorder="1" applyAlignment="1" applyProtection="1">
      <alignment horizontal="center" vertical="center" shrinkToFit="1"/>
      <protection hidden="1"/>
    </xf>
    <xf numFmtId="42" fontId="1" fillId="0" borderId="3" xfId="0" applyNumberFormat="1" applyFont="1" applyBorder="1" applyAlignment="1" applyProtection="1">
      <alignment horizontal="center" vertical="center" shrinkToFit="1"/>
      <protection hidden="1"/>
    </xf>
    <xf numFmtId="42" fontId="6" fillId="0" borderId="33" xfId="0" applyNumberFormat="1" applyFont="1" applyBorder="1" applyAlignment="1" applyProtection="1">
      <alignment vertical="center" shrinkToFit="1"/>
      <protection hidden="1"/>
    </xf>
    <xf numFmtId="42" fontId="6" fillId="0" borderId="3" xfId="0" applyNumberFormat="1" applyFont="1" applyBorder="1" applyAlignment="1" applyProtection="1">
      <alignment vertical="center" shrinkToFit="1"/>
      <protection hidden="1"/>
    </xf>
    <xf numFmtId="0" fontId="1" fillId="0" borderId="24" xfId="0" applyFont="1" applyBorder="1" applyAlignment="1" applyProtection="1">
      <alignment horizontal="center" vertical="center" shrinkToFit="1"/>
      <protection hidden="1"/>
    </xf>
    <xf numFmtId="0" fontId="1" fillId="0" borderId="25" xfId="0" applyFont="1" applyBorder="1" applyAlignment="1" applyProtection="1">
      <alignment horizontal="center" vertical="center" shrinkToFit="1"/>
      <protection hidden="1"/>
    </xf>
    <xf numFmtId="0" fontId="5" fillId="0" borderId="27" xfId="0" applyFont="1" applyBorder="1" applyAlignment="1" applyProtection="1">
      <alignment horizontal="center" vertical="center" shrinkToFit="1"/>
      <protection locked="0"/>
    </xf>
    <xf numFmtId="0" fontId="5" fillId="0" borderId="28" xfId="0" applyFont="1" applyBorder="1" applyAlignment="1" applyProtection="1">
      <alignment horizontal="center" vertical="center" shrinkToFit="1"/>
      <protection locked="0"/>
    </xf>
    <xf numFmtId="0" fontId="5" fillId="0" borderId="29" xfId="0" applyFont="1" applyBorder="1" applyAlignment="1" applyProtection="1">
      <alignment horizontal="center" vertical="center" shrinkToFit="1"/>
      <protection locked="0"/>
    </xf>
    <xf numFmtId="0" fontId="5" fillId="0" borderId="30" xfId="0" applyFont="1" applyBorder="1" applyAlignment="1" applyProtection="1">
      <alignment horizontal="center" vertical="center" shrinkToFit="1"/>
      <protection locked="0"/>
    </xf>
    <xf numFmtId="0" fontId="5" fillId="0" borderId="31" xfId="0" applyFont="1" applyBorder="1" applyAlignment="1" applyProtection="1">
      <alignment horizontal="center" vertical="center" shrinkToFit="1"/>
      <protection locked="0"/>
    </xf>
    <xf numFmtId="0" fontId="5" fillId="0" borderId="32" xfId="0" applyFont="1" applyBorder="1" applyAlignment="1" applyProtection="1">
      <alignment horizontal="center" vertical="center" shrinkToFit="1"/>
      <protection locked="0"/>
    </xf>
    <xf numFmtId="0" fontId="3" fillId="3" borderId="4" xfId="0" applyFont="1" applyFill="1" applyBorder="1" applyAlignment="1" applyProtection="1">
      <alignment horizontal="center" vertical="center" shrinkToFit="1"/>
      <protection hidden="1"/>
    </xf>
    <xf numFmtId="0" fontId="3" fillId="3" borderId="17" xfId="0" applyFont="1" applyFill="1" applyBorder="1" applyAlignment="1" applyProtection="1">
      <alignment horizontal="center" vertical="center" shrinkToFit="1"/>
      <protection hidden="1"/>
    </xf>
    <xf numFmtId="0" fontId="3" fillId="3" borderId="16" xfId="0" applyFont="1" applyFill="1" applyBorder="1" applyAlignment="1" applyProtection="1">
      <alignment horizontal="center" vertical="center" shrinkToFi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showGridLines="0" tabSelected="1" view="pageLayout" zoomScale="120" zoomScaleNormal="100" zoomScalePageLayoutView="120" workbookViewId="0">
      <selection activeCell="I8" sqref="I8"/>
    </sheetView>
  </sheetViews>
  <sheetFormatPr baseColWidth="10" defaultRowHeight="14.4" x14ac:dyDescent="0.3"/>
  <cols>
    <col min="1" max="1" width="5.44140625" style="1" customWidth="1"/>
    <col min="2" max="2" width="9.109375" style="1" customWidth="1"/>
    <col min="3" max="3" width="13.88671875" style="1" customWidth="1"/>
    <col min="4" max="4" width="23.5546875" style="1" customWidth="1"/>
    <col min="5" max="5" width="6.88671875" style="1" customWidth="1"/>
    <col min="6" max="6" width="7.5546875" style="20" customWidth="1"/>
    <col min="7" max="7" width="13.6640625" style="20" customWidth="1"/>
    <col min="8" max="8" width="9.33203125" style="20" customWidth="1"/>
    <col min="9" max="9" width="9.109375" style="20" customWidth="1"/>
  </cols>
  <sheetData>
    <row r="1" spans="1:9" ht="15" thickBot="1" x14ac:dyDescent="0.35"/>
    <row r="2" spans="1:9" ht="15" thickTop="1" x14ac:dyDescent="0.3">
      <c r="C2" s="48" t="s">
        <v>33</v>
      </c>
      <c r="D2" s="50"/>
      <c r="E2" s="51"/>
      <c r="F2" s="52"/>
    </row>
    <row r="3" spans="1:9" ht="15" thickBot="1" x14ac:dyDescent="0.35">
      <c r="C3" s="49"/>
      <c r="D3" s="53"/>
      <c r="E3" s="54"/>
      <c r="F3" s="55"/>
    </row>
    <row r="4" spans="1:9" ht="15" thickTop="1" x14ac:dyDescent="0.3">
      <c r="C4" s="13" t="s">
        <v>15</v>
      </c>
      <c r="D4" s="10" t="s">
        <v>26</v>
      </c>
      <c r="E4" s="42" t="s">
        <v>16</v>
      </c>
      <c r="F4" s="42"/>
      <c r="G4" s="10" t="s">
        <v>27</v>
      </c>
      <c r="H4" s="37" t="s">
        <v>17</v>
      </c>
      <c r="I4" s="11" t="s">
        <v>28</v>
      </c>
    </row>
    <row r="5" spans="1:9" ht="16.2" thickBot="1" x14ac:dyDescent="0.35">
      <c r="C5" s="14" t="s">
        <v>29</v>
      </c>
      <c r="D5" s="15" t="s">
        <v>30</v>
      </c>
      <c r="E5" s="43"/>
      <c r="F5" s="43"/>
      <c r="G5" s="22"/>
      <c r="H5" s="38"/>
      <c r="I5" s="12"/>
    </row>
    <row r="6" spans="1:9" ht="21.75" customHeight="1" thickBot="1" x14ac:dyDescent="0.35">
      <c r="A6" s="56" t="s">
        <v>11</v>
      </c>
      <c r="B6" s="57"/>
      <c r="C6" s="58"/>
      <c r="D6" s="4">
        <v>45291</v>
      </c>
      <c r="E6" s="19" t="s">
        <v>31</v>
      </c>
      <c r="F6" s="19" t="s">
        <v>0</v>
      </c>
      <c r="G6" s="25" t="s">
        <v>18</v>
      </c>
      <c r="H6" s="40" t="s">
        <v>20</v>
      </c>
      <c r="I6" s="41"/>
    </row>
    <row r="7" spans="1:9" ht="15" thickBot="1" x14ac:dyDescent="0.35">
      <c r="A7" s="32"/>
      <c r="B7" s="39" t="s">
        <v>35</v>
      </c>
      <c r="C7" s="31" t="s">
        <v>21</v>
      </c>
      <c r="D7" s="27" t="s">
        <v>13</v>
      </c>
      <c r="E7" s="30" t="s">
        <v>32</v>
      </c>
      <c r="F7" s="36">
        <v>43830</v>
      </c>
      <c r="G7" s="28" t="s">
        <v>19</v>
      </c>
      <c r="H7" s="29" t="s">
        <v>1</v>
      </c>
      <c r="I7" s="30" t="s">
        <v>14</v>
      </c>
    </row>
    <row r="8" spans="1:9" x14ac:dyDescent="0.3">
      <c r="A8" s="26">
        <v>1</v>
      </c>
      <c r="B8" s="23"/>
      <c r="C8" s="23"/>
      <c r="D8" s="24"/>
      <c r="E8" s="16"/>
      <c r="F8" s="17" t="str">
        <f>IF(E8=""," ",DATEDIF(E8,$D$6,"Y"))</f>
        <v xml:space="preserve"> </v>
      </c>
      <c r="G8" s="17" t="str">
        <f>IF(E8="","",IF(OR(F8=6,F8=7),"BENJAMIN",IF(OR(F8=8,F8=9),"ALEVIN",IF(OR(F8=10,F8=11),"INFANTIL",IF(OR(F8=12,F8=13),"JUVENIL","ERROR")))))</f>
        <v/>
      </c>
      <c r="H8" s="18"/>
      <c r="I8" s="33"/>
    </row>
    <row r="9" spans="1:9" x14ac:dyDescent="0.3">
      <c r="A9" s="3">
        <v>2</v>
      </c>
      <c r="B9" s="5"/>
      <c r="C9" s="5"/>
      <c r="D9" s="6"/>
      <c r="E9" s="8"/>
      <c r="F9" s="2" t="str">
        <f t="shared" ref="F9:F31" si="0">IF(E9=""," ",DATEDIF(E9,$D$6,"Y"))</f>
        <v xml:space="preserve"> </v>
      </c>
      <c r="G9" s="17" t="str">
        <f t="shared" ref="G9:G37" si="1">IF(E9="","",IF(OR(F9=6,F9=7),"BENJAMIN",IF(OR(F9=8,F9=9),"ALEVIN",IF(OR(F9=10,F9=11),"INFANTIL",IF(OR(F9=12,F9=13),"JUVENIL","ERROR")))))</f>
        <v/>
      </c>
      <c r="H9" s="7"/>
      <c r="I9" s="34"/>
    </row>
    <row r="10" spans="1:9" x14ac:dyDescent="0.3">
      <c r="A10" s="3">
        <v>3</v>
      </c>
      <c r="B10" s="5"/>
      <c r="C10" s="5"/>
      <c r="D10" s="6"/>
      <c r="E10" s="8"/>
      <c r="F10" s="2" t="str">
        <f t="shared" si="0"/>
        <v xml:space="preserve"> </v>
      </c>
      <c r="G10" s="17" t="str">
        <f t="shared" si="1"/>
        <v/>
      </c>
      <c r="H10" s="7"/>
      <c r="I10" s="35"/>
    </row>
    <row r="11" spans="1:9" x14ac:dyDescent="0.3">
      <c r="A11" s="3">
        <v>4</v>
      </c>
      <c r="B11" s="5"/>
      <c r="C11" s="5"/>
      <c r="D11" s="6"/>
      <c r="E11" s="8"/>
      <c r="F11" s="2" t="str">
        <f t="shared" si="0"/>
        <v xml:space="preserve"> </v>
      </c>
      <c r="G11" s="17" t="str">
        <f t="shared" si="1"/>
        <v/>
      </c>
      <c r="H11" s="9"/>
      <c r="I11" s="34"/>
    </row>
    <row r="12" spans="1:9" x14ac:dyDescent="0.3">
      <c r="A12" s="3">
        <v>5</v>
      </c>
      <c r="B12" s="5"/>
      <c r="C12" s="5"/>
      <c r="D12" s="6"/>
      <c r="E12" s="8"/>
      <c r="F12" s="2" t="str">
        <f t="shared" si="0"/>
        <v xml:space="preserve"> </v>
      </c>
      <c r="G12" s="17" t="str">
        <f t="shared" si="1"/>
        <v/>
      </c>
      <c r="H12" s="7"/>
      <c r="I12" s="35"/>
    </row>
    <row r="13" spans="1:9" x14ac:dyDescent="0.3">
      <c r="A13" s="3">
        <v>6</v>
      </c>
      <c r="B13" s="5"/>
      <c r="C13" s="5"/>
      <c r="D13" s="6"/>
      <c r="E13" s="8"/>
      <c r="F13" s="2" t="str">
        <f t="shared" si="0"/>
        <v xml:space="preserve"> </v>
      </c>
      <c r="G13" s="17" t="str">
        <f t="shared" si="1"/>
        <v/>
      </c>
      <c r="H13" s="7"/>
      <c r="I13" s="35"/>
    </row>
    <row r="14" spans="1:9" x14ac:dyDescent="0.3">
      <c r="A14" s="3">
        <v>7</v>
      </c>
      <c r="B14" s="5"/>
      <c r="C14" s="5"/>
      <c r="D14" s="6"/>
      <c r="E14" s="8"/>
      <c r="F14" s="2" t="str">
        <f t="shared" si="0"/>
        <v xml:space="preserve"> </v>
      </c>
      <c r="G14" s="17" t="str">
        <f t="shared" si="1"/>
        <v/>
      </c>
      <c r="H14" s="7"/>
      <c r="I14" s="34"/>
    </row>
    <row r="15" spans="1:9" x14ac:dyDescent="0.3">
      <c r="A15" s="3">
        <v>8</v>
      </c>
      <c r="B15" s="5"/>
      <c r="C15" s="5"/>
      <c r="D15" s="6"/>
      <c r="E15" s="8"/>
      <c r="F15" s="2" t="str">
        <f t="shared" si="0"/>
        <v xml:space="preserve"> </v>
      </c>
      <c r="G15" s="17" t="str">
        <f t="shared" si="1"/>
        <v/>
      </c>
      <c r="H15" s="7"/>
      <c r="I15" s="34"/>
    </row>
    <row r="16" spans="1:9" x14ac:dyDescent="0.3">
      <c r="A16" s="3">
        <v>9</v>
      </c>
      <c r="B16" s="5"/>
      <c r="C16" s="5"/>
      <c r="D16" s="6"/>
      <c r="E16" s="8"/>
      <c r="F16" s="2" t="str">
        <f t="shared" si="0"/>
        <v xml:space="preserve"> </v>
      </c>
      <c r="G16" s="17" t="str">
        <f t="shared" si="1"/>
        <v/>
      </c>
      <c r="H16" s="7"/>
      <c r="I16" s="35"/>
    </row>
    <row r="17" spans="1:9" x14ac:dyDescent="0.3">
      <c r="A17" s="3">
        <v>10</v>
      </c>
      <c r="B17" s="5"/>
      <c r="C17" s="5"/>
      <c r="D17" s="6"/>
      <c r="E17" s="8"/>
      <c r="F17" s="2" t="str">
        <f t="shared" si="0"/>
        <v xml:space="preserve"> </v>
      </c>
      <c r="G17" s="17" t="str">
        <f t="shared" si="1"/>
        <v/>
      </c>
      <c r="H17" s="7"/>
      <c r="I17" s="34"/>
    </row>
    <row r="18" spans="1:9" x14ac:dyDescent="0.3">
      <c r="A18" s="3">
        <v>11</v>
      </c>
      <c r="B18" s="5"/>
      <c r="C18" s="5"/>
      <c r="D18" s="6"/>
      <c r="E18" s="8"/>
      <c r="F18" s="2" t="str">
        <f t="shared" si="0"/>
        <v xml:space="preserve"> </v>
      </c>
      <c r="G18" s="17" t="str">
        <f t="shared" si="1"/>
        <v/>
      </c>
      <c r="H18" s="7"/>
      <c r="I18" s="35"/>
    </row>
    <row r="19" spans="1:9" x14ac:dyDescent="0.3">
      <c r="A19" s="3">
        <v>12</v>
      </c>
      <c r="B19" s="5"/>
      <c r="C19" s="5"/>
      <c r="D19" s="6"/>
      <c r="E19" s="8"/>
      <c r="F19" s="2" t="str">
        <f t="shared" si="0"/>
        <v xml:space="preserve"> </v>
      </c>
      <c r="G19" s="17" t="str">
        <f t="shared" si="1"/>
        <v/>
      </c>
      <c r="H19" s="7"/>
      <c r="I19" s="35"/>
    </row>
    <row r="20" spans="1:9" x14ac:dyDescent="0.3">
      <c r="A20" s="3">
        <v>13</v>
      </c>
      <c r="B20" s="5"/>
      <c r="C20" s="5"/>
      <c r="D20" s="6"/>
      <c r="E20" s="8"/>
      <c r="F20" s="2" t="str">
        <f t="shared" si="0"/>
        <v xml:space="preserve"> </v>
      </c>
      <c r="G20" s="17" t="str">
        <f t="shared" si="1"/>
        <v/>
      </c>
      <c r="H20" s="7"/>
      <c r="I20" s="34"/>
    </row>
    <row r="21" spans="1:9" x14ac:dyDescent="0.3">
      <c r="A21" s="3">
        <v>14</v>
      </c>
      <c r="B21" s="5"/>
      <c r="C21" s="5"/>
      <c r="D21" s="6"/>
      <c r="E21" s="8"/>
      <c r="F21" s="2" t="str">
        <f t="shared" si="0"/>
        <v xml:space="preserve"> </v>
      </c>
      <c r="G21" s="17" t="str">
        <f t="shared" si="1"/>
        <v/>
      </c>
      <c r="H21" s="7"/>
      <c r="I21" s="35"/>
    </row>
    <row r="22" spans="1:9" x14ac:dyDescent="0.3">
      <c r="A22" s="3">
        <v>15</v>
      </c>
      <c r="B22" s="5"/>
      <c r="C22" s="5"/>
      <c r="D22" s="6"/>
      <c r="E22" s="8"/>
      <c r="F22" s="2" t="str">
        <f t="shared" si="0"/>
        <v xml:space="preserve"> </v>
      </c>
      <c r="G22" s="17" t="str">
        <f t="shared" si="1"/>
        <v/>
      </c>
      <c r="H22" s="7"/>
      <c r="I22" s="34"/>
    </row>
    <row r="23" spans="1:9" x14ac:dyDescent="0.3">
      <c r="A23" s="3">
        <v>16</v>
      </c>
      <c r="B23" s="5"/>
      <c r="C23" s="5"/>
      <c r="D23" s="6"/>
      <c r="E23" s="8"/>
      <c r="F23" s="2" t="str">
        <f t="shared" si="0"/>
        <v xml:space="preserve"> </v>
      </c>
      <c r="G23" s="17" t="str">
        <f t="shared" si="1"/>
        <v/>
      </c>
      <c r="H23" s="7"/>
      <c r="I23" s="34"/>
    </row>
    <row r="24" spans="1:9" x14ac:dyDescent="0.3">
      <c r="A24" s="3">
        <v>17</v>
      </c>
      <c r="B24" s="5"/>
      <c r="C24" s="5"/>
      <c r="D24" s="6"/>
      <c r="E24" s="8"/>
      <c r="F24" s="2" t="str">
        <f t="shared" si="0"/>
        <v xml:space="preserve"> </v>
      </c>
      <c r="G24" s="17" t="str">
        <f t="shared" si="1"/>
        <v/>
      </c>
      <c r="H24" s="7"/>
      <c r="I24" s="35"/>
    </row>
    <row r="25" spans="1:9" x14ac:dyDescent="0.3">
      <c r="A25" s="3">
        <v>18</v>
      </c>
      <c r="B25" s="5"/>
      <c r="C25" s="5"/>
      <c r="D25" s="6"/>
      <c r="E25" s="8"/>
      <c r="F25" s="2" t="str">
        <f t="shared" si="0"/>
        <v xml:space="preserve"> </v>
      </c>
      <c r="G25" s="17" t="str">
        <f t="shared" si="1"/>
        <v/>
      </c>
      <c r="H25" s="7"/>
      <c r="I25" s="34"/>
    </row>
    <row r="26" spans="1:9" x14ac:dyDescent="0.3">
      <c r="A26" s="3">
        <v>19</v>
      </c>
      <c r="B26" s="5"/>
      <c r="C26" s="5"/>
      <c r="D26" s="6"/>
      <c r="E26" s="8"/>
      <c r="F26" s="2" t="str">
        <f t="shared" si="0"/>
        <v xml:space="preserve"> </v>
      </c>
      <c r="G26" s="17" t="str">
        <f t="shared" si="1"/>
        <v/>
      </c>
      <c r="H26" s="7"/>
      <c r="I26" s="34"/>
    </row>
    <row r="27" spans="1:9" x14ac:dyDescent="0.3">
      <c r="A27" s="3">
        <v>20</v>
      </c>
      <c r="B27" s="5"/>
      <c r="C27" s="5"/>
      <c r="D27" s="6"/>
      <c r="E27" s="8"/>
      <c r="F27" s="2" t="str">
        <f t="shared" si="0"/>
        <v xml:space="preserve"> </v>
      </c>
      <c r="G27" s="17" t="str">
        <f t="shared" si="1"/>
        <v/>
      </c>
      <c r="H27" s="7"/>
      <c r="I27" s="35"/>
    </row>
    <row r="28" spans="1:9" x14ac:dyDescent="0.3">
      <c r="A28" s="3">
        <v>21</v>
      </c>
      <c r="B28" s="5"/>
      <c r="C28" s="5"/>
      <c r="D28" s="6"/>
      <c r="E28" s="8"/>
      <c r="F28" s="2" t="str">
        <f t="shared" si="0"/>
        <v xml:space="preserve"> </v>
      </c>
      <c r="G28" s="17" t="str">
        <f t="shared" si="1"/>
        <v/>
      </c>
      <c r="H28" s="7"/>
      <c r="I28" s="35"/>
    </row>
    <row r="29" spans="1:9" x14ac:dyDescent="0.3">
      <c r="A29" s="3">
        <v>22</v>
      </c>
      <c r="B29" s="5"/>
      <c r="C29" s="5"/>
      <c r="D29" s="6"/>
      <c r="E29" s="8"/>
      <c r="F29" s="2" t="str">
        <f t="shared" si="0"/>
        <v xml:space="preserve"> </v>
      </c>
      <c r="G29" s="17" t="str">
        <f t="shared" si="1"/>
        <v/>
      </c>
      <c r="H29" s="7"/>
      <c r="I29" s="35"/>
    </row>
    <row r="30" spans="1:9" x14ac:dyDescent="0.3">
      <c r="A30" s="3">
        <v>23</v>
      </c>
      <c r="B30" s="5"/>
      <c r="C30" s="5"/>
      <c r="D30" s="6"/>
      <c r="E30" s="8"/>
      <c r="F30" s="2" t="str">
        <f t="shared" si="0"/>
        <v xml:space="preserve"> </v>
      </c>
      <c r="G30" s="17" t="str">
        <f t="shared" si="1"/>
        <v/>
      </c>
      <c r="H30" s="21"/>
      <c r="I30" s="34"/>
    </row>
    <row r="31" spans="1:9" x14ac:dyDescent="0.3">
      <c r="A31" s="3">
        <v>24</v>
      </c>
      <c r="B31" s="5"/>
      <c r="C31" s="5"/>
      <c r="D31" s="6"/>
      <c r="E31" s="8"/>
      <c r="F31" s="2" t="str">
        <f t="shared" si="0"/>
        <v xml:space="preserve"> </v>
      </c>
      <c r="G31" s="17" t="str">
        <f t="shared" si="1"/>
        <v/>
      </c>
      <c r="H31" s="7"/>
      <c r="I31" s="35"/>
    </row>
    <row r="32" spans="1:9" x14ac:dyDescent="0.3">
      <c r="A32" s="3">
        <v>25</v>
      </c>
      <c r="B32" s="5"/>
      <c r="C32" s="5"/>
      <c r="D32" s="6"/>
      <c r="E32" s="8"/>
      <c r="F32" s="2" t="str">
        <f t="shared" ref="F32:F33" si="2">IF(E32=""," ",DATEDIF(E32,$D$6,"Y"))</f>
        <v xml:space="preserve"> </v>
      </c>
      <c r="G32" s="17" t="str">
        <f t="shared" si="1"/>
        <v/>
      </c>
      <c r="H32" s="7"/>
      <c r="I32" s="35"/>
    </row>
    <row r="33" spans="1:9" x14ac:dyDescent="0.3">
      <c r="A33" s="3">
        <v>26</v>
      </c>
      <c r="B33" s="5"/>
      <c r="C33" s="5"/>
      <c r="D33" s="6"/>
      <c r="E33" s="8"/>
      <c r="F33" s="2" t="str">
        <f t="shared" si="2"/>
        <v xml:space="preserve"> </v>
      </c>
      <c r="G33" s="17" t="str">
        <f t="shared" si="1"/>
        <v/>
      </c>
      <c r="H33" s="7"/>
      <c r="I33" s="35"/>
    </row>
    <row r="34" spans="1:9" x14ac:dyDescent="0.3">
      <c r="A34" s="3">
        <v>27</v>
      </c>
      <c r="B34" s="5"/>
      <c r="C34" s="5"/>
      <c r="D34" s="6"/>
      <c r="E34" s="8"/>
      <c r="F34" s="2" t="str">
        <f t="shared" ref="F34:F37" si="3">IF(E34=""," ",DATEDIF(E34,$D$6,"Y"))</f>
        <v xml:space="preserve"> </v>
      </c>
      <c r="G34" s="17" t="str">
        <f t="shared" si="1"/>
        <v/>
      </c>
      <c r="H34" s="7"/>
      <c r="I34" s="35"/>
    </row>
    <row r="35" spans="1:9" x14ac:dyDescent="0.3">
      <c r="A35" s="3">
        <v>28</v>
      </c>
      <c r="B35" s="5"/>
      <c r="C35" s="5"/>
      <c r="D35" s="6"/>
      <c r="E35" s="8"/>
      <c r="F35" s="2" t="str">
        <f t="shared" si="3"/>
        <v xml:space="preserve"> </v>
      </c>
      <c r="G35" s="17" t="str">
        <f t="shared" si="1"/>
        <v/>
      </c>
      <c r="H35" s="7"/>
      <c r="I35" s="34"/>
    </row>
    <row r="36" spans="1:9" x14ac:dyDescent="0.3">
      <c r="A36" s="3">
        <v>29</v>
      </c>
      <c r="B36" s="5"/>
      <c r="C36" s="5"/>
      <c r="D36" s="6"/>
      <c r="E36" s="8"/>
      <c r="F36" s="2" t="str">
        <f t="shared" si="3"/>
        <v xml:space="preserve"> </v>
      </c>
      <c r="G36" s="17" t="str">
        <f t="shared" si="1"/>
        <v/>
      </c>
      <c r="H36" s="21"/>
      <c r="I36" s="34"/>
    </row>
    <row r="37" spans="1:9" x14ac:dyDescent="0.3">
      <c r="A37" s="3">
        <v>30</v>
      </c>
      <c r="B37" s="5"/>
      <c r="C37" s="5"/>
      <c r="D37" s="6"/>
      <c r="E37" s="8"/>
      <c r="F37" s="2" t="str">
        <f t="shared" si="3"/>
        <v xml:space="preserve"> </v>
      </c>
      <c r="G37" s="17" t="str">
        <f t="shared" si="1"/>
        <v/>
      </c>
      <c r="H37" s="7"/>
      <c r="I37" s="35"/>
    </row>
    <row r="39" spans="1:9" x14ac:dyDescent="0.3">
      <c r="D39" s="44" t="s">
        <v>34</v>
      </c>
      <c r="E39" s="46">
        <f>(30-COUNTBLANK(D8:D37))*6</f>
        <v>0</v>
      </c>
      <c r="F39" s="46"/>
    </row>
    <row r="40" spans="1:9" x14ac:dyDescent="0.3">
      <c r="D40" s="45"/>
      <c r="E40" s="47"/>
      <c r="F40" s="47"/>
    </row>
  </sheetData>
  <sheetProtection algorithmName="SHA-512" hashValue="MIhMuNxGvQhxjrOdnVpBTWRZOin+wxjQyJAyh0kQHVy9yRazAtCHrmioeUj7LW448aos8HbVA/oSahvOqmhncg==" saltValue="b9iXxY7aj+/ERGYFLAHNnQ==" spinCount="100000" sheet="1" objects="1" scenarios="1"/>
  <sortState xmlns:xlrd2="http://schemas.microsoft.com/office/spreadsheetml/2017/richdata2" ref="C32:J65">
    <sortCondition ref="I32:I65"/>
  </sortState>
  <mergeCells count="8">
    <mergeCell ref="C2:C3"/>
    <mergeCell ref="D2:F3"/>
    <mergeCell ref="A6:C6"/>
    <mergeCell ref="H6:I6"/>
    <mergeCell ref="E4:F4"/>
    <mergeCell ref="E5:F5"/>
    <mergeCell ref="D39:D40"/>
    <mergeCell ref="E39:F40"/>
  </mergeCells>
  <dataValidations count="2">
    <dataValidation type="list" allowBlank="1" showInputMessage="1" showErrorMessage="1" sqref="H8:H37" xr:uid="{00000000-0002-0000-0000-000000000000}">
      <formula1>SEXO</formula1>
    </dataValidation>
    <dataValidation type="list" allowBlank="1" showInputMessage="1" showErrorMessage="1" sqref="C8:C37" xr:uid="{00000000-0002-0000-0000-000001000000}">
      <formula1>MODALIDAD</formula1>
    </dataValidation>
  </dataValidations>
  <pageMargins left="0.19097222222222221" right="0.15748031496062992" top="0.63368055555555558" bottom="0.74803149606299213" header="0.31496062992125984" footer="0.31496062992125984"/>
  <pageSetup paperSize="9" orientation="portrait" r:id="rId1"/>
  <headerFooter>
    <oddHeader>&amp;L&amp;G&amp;CPRESELECCIÓN INFANTIL 2023&amp;R&amp;16MARACENA       29/01/23</oddHeader>
    <oddFooter>&amp;Ckarategranada.com&amp;R&amp;P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"/>
  <sheetViews>
    <sheetView workbookViewId="0">
      <selection activeCell="A22" sqref="A22"/>
    </sheetView>
  </sheetViews>
  <sheetFormatPr baseColWidth="10" defaultRowHeight="14.4" x14ac:dyDescent="0.3"/>
  <cols>
    <col min="1" max="1" width="15.44140625" customWidth="1"/>
  </cols>
  <sheetData>
    <row r="1" spans="1:3" x14ac:dyDescent="0.3">
      <c r="A1" t="s">
        <v>22</v>
      </c>
      <c r="B1" t="s">
        <v>6</v>
      </c>
      <c r="C1" t="s">
        <v>5</v>
      </c>
    </row>
    <row r="2" spans="1:3" x14ac:dyDescent="0.3">
      <c r="A2" t="s">
        <v>23</v>
      </c>
      <c r="B2" t="s">
        <v>7</v>
      </c>
      <c r="C2" t="s">
        <v>4</v>
      </c>
    </row>
    <row r="3" spans="1:3" x14ac:dyDescent="0.3">
      <c r="A3" t="s">
        <v>24</v>
      </c>
      <c r="C3" t="s">
        <v>2</v>
      </c>
    </row>
    <row r="4" spans="1:3" x14ac:dyDescent="0.3">
      <c r="C4" t="s">
        <v>3</v>
      </c>
    </row>
    <row r="5" spans="1:3" x14ac:dyDescent="0.3">
      <c r="C5" t="s">
        <v>8</v>
      </c>
    </row>
    <row r="6" spans="1:3" x14ac:dyDescent="0.3">
      <c r="C6" t="s">
        <v>9</v>
      </c>
    </row>
    <row r="7" spans="1:3" x14ac:dyDescent="0.3">
      <c r="C7" t="s">
        <v>10</v>
      </c>
    </row>
    <row r="8" spans="1:3" x14ac:dyDescent="0.3">
      <c r="C8" t="s">
        <v>25</v>
      </c>
    </row>
    <row r="9" spans="1:3" x14ac:dyDescent="0.3">
      <c r="C9" t="s">
        <v>12</v>
      </c>
    </row>
  </sheetData>
  <sheetProtection password="DC21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Hoja1</vt:lpstr>
      <vt:lpstr>Hoja2</vt:lpstr>
      <vt:lpstr>CINTOS</vt:lpstr>
      <vt:lpstr>MODALIDAD</vt:lpstr>
      <vt:lpstr>SEXO</vt:lpstr>
      <vt:lpstr>Hoja1!Títulos_a_imprimir</vt:lpstr>
    </vt:vector>
  </TitlesOfParts>
  <Company>http://www.centor.mx.gd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Diego</cp:lastModifiedBy>
  <cp:lastPrinted>2017-11-20T12:53:41Z</cp:lastPrinted>
  <dcterms:created xsi:type="dcterms:W3CDTF">2012-10-08T17:09:47Z</dcterms:created>
  <dcterms:modified xsi:type="dcterms:W3CDTF">2023-01-10T15:23:25Z</dcterms:modified>
</cp:coreProperties>
</file>